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  <sheet name="Sheet2" sheetId="2" r:id="rId2"/>
  </sheets>
  <definedNames>
    <definedName name="_xlnm._FilterDatabase" localSheetId="0" hidden="1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<sst xmlns="http://schemas.openxmlformats.org/spreadsheetml/2006/main" count="237" uniqueCount="123">
  <si>
    <t>泰山学院2025届毕业生生源信息表</t>
  </si>
  <si>
    <t>序号</t>
  </si>
  <si>
    <t>学院名称</t>
  </si>
  <si>
    <t>专业名称</t>
  </si>
  <si>
    <t>类别</t>
  </si>
  <si>
    <t>学历</t>
  </si>
  <si>
    <t>普通毕业生人数</t>
  </si>
  <si>
    <t>公费师范生毕业人数</t>
  </si>
  <si>
    <t>定向委培师范生毕业人数</t>
  </si>
  <si>
    <t>校企合作人数</t>
  </si>
  <si>
    <t>就业负责人</t>
  </si>
  <si>
    <t>办公地点</t>
  </si>
  <si>
    <t>文学与传媒学院
(374)</t>
  </si>
  <si>
    <t>汉语言文学</t>
  </si>
  <si>
    <t>师范</t>
  </si>
  <si>
    <t>本科</t>
  </si>
  <si>
    <t>彭晓0538-6713016</t>
  </si>
  <si>
    <t>文科A楼1003</t>
  </si>
  <si>
    <t>非师范</t>
  </si>
  <si>
    <t>播音与主持艺术</t>
  </si>
  <si>
    <t>广播电视编导</t>
  </si>
  <si>
    <t>马克思主义学院(65)</t>
  </si>
  <si>
    <t>思想政治教育</t>
  </si>
  <si>
    <t>刘慧0538-6715389</t>
  </si>
  <si>
    <t>2号综合楼A1001</t>
  </si>
  <si>
    <t>历史学院
(132）</t>
  </si>
  <si>
    <t>历史学</t>
  </si>
  <si>
    <t>李凤0538-6713079</t>
  </si>
  <si>
    <t>1号综合楼B4009</t>
  </si>
  <si>
    <t>文物与博物馆学</t>
  </si>
  <si>
    <t>数学与统计学院
(279)</t>
  </si>
  <si>
    <t>数学与应用数学</t>
  </si>
  <si>
    <t>李岳容0538-6715392</t>
  </si>
  <si>
    <t>理工楼A2011</t>
  </si>
  <si>
    <t>应用统计学</t>
  </si>
  <si>
    <t>信息与计算科学</t>
  </si>
  <si>
    <t>数据科学与大数据技术</t>
  </si>
  <si>
    <t>信息科学技术学院(454)</t>
  </si>
  <si>
    <t>计算机科学与技术</t>
  </si>
  <si>
    <t>张雅南0538-6715115</t>
  </si>
  <si>
    <t>理工楼A4015</t>
  </si>
  <si>
    <t>人工智能</t>
  </si>
  <si>
    <t>专科</t>
  </si>
  <si>
    <t>软件工程</t>
  </si>
  <si>
    <t>电子商务</t>
  </si>
  <si>
    <t>物理与电子工程学院(383)</t>
  </si>
  <si>
    <t>物理学</t>
  </si>
  <si>
    <t>袁春玉0538-6713010</t>
  </si>
  <si>
    <t>2号综合楼A3005</t>
  </si>
  <si>
    <t>通信工程</t>
  </si>
  <si>
    <t>电子信息科学与技术</t>
  </si>
  <si>
    <t>化学化工学院
(403)</t>
  </si>
  <si>
    <t>化学</t>
  </si>
  <si>
    <t>张轶0538-6713939</t>
  </si>
  <si>
    <t>2号综合楼B2019</t>
  </si>
  <si>
    <t>制药工程</t>
  </si>
  <si>
    <t>化学工程与工艺</t>
  </si>
  <si>
    <t>高分子材料与工程</t>
  </si>
  <si>
    <t>外国语学院
(211)</t>
  </si>
  <si>
    <t>英语</t>
  </si>
  <si>
    <t>王玲0538-6715926</t>
  </si>
  <si>
    <t>文科B楼2003</t>
  </si>
  <si>
    <t>日语</t>
  </si>
  <si>
    <t>旅游学院
（357)</t>
  </si>
  <si>
    <t>地理科学</t>
  </si>
  <si>
    <t>沙建川0538-6711930</t>
  </si>
  <si>
    <t>文旅楼3003</t>
  </si>
  <si>
    <r>
      <rPr>
        <sz val="11"/>
        <color rgb="FF000000"/>
        <rFont val="宋体"/>
        <charset val="134"/>
      </rPr>
      <t xml:space="preserve"> </t>
    </r>
  </si>
  <si>
    <t>旅游管理</t>
  </si>
  <si>
    <t>体育学院
(206)</t>
  </si>
  <si>
    <t>体育教育</t>
  </si>
  <si>
    <t>刘昕0538-6715008</t>
  </si>
  <si>
    <t>南校区综合楼B309</t>
  </si>
  <si>
    <t>社会体育指导与管理</t>
  </si>
  <si>
    <t>舞蹈学（健美操方向）</t>
  </si>
  <si>
    <t>艺术学院
（460）</t>
  </si>
  <si>
    <t>音乐学</t>
  </si>
  <si>
    <t>马晨0538-6712533</t>
  </si>
  <si>
    <t>文科C楼1001</t>
  </si>
  <si>
    <t>音乐表演</t>
  </si>
  <si>
    <t>舞蹈学</t>
  </si>
  <si>
    <t>美术学</t>
  </si>
  <si>
    <t>环境设计</t>
  </si>
  <si>
    <t>视觉传达设计</t>
  </si>
  <si>
    <t>服装设计与工程</t>
  </si>
  <si>
    <t>服装与服饰设计</t>
  </si>
  <si>
    <t>书法</t>
  </si>
  <si>
    <t>教师教育学院
(785)</t>
  </si>
  <si>
    <t>小学教育</t>
  </si>
  <si>
    <t>李志远0538-6715000</t>
  </si>
  <si>
    <t>2号综合楼A4005</t>
  </si>
  <si>
    <t>应用心理学</t>
  </si>
  <si>
    <t>学前教育</t>
  </si>
  <si>
    <t>生物与酿酒工程学院(212)</t>
  </si>
  <si>
    <t>生物科学</t>
  </si>
  <si>
    <t>屈敏0538-6711098</t>
  </si>
  <si>
    <t>1号实验楼2002</t>
  </si>
  <si>
    <t>生物技术</t>
  </si>
  <si>
    <t>葡萄与葡萄酒工程</t>
  </si>
  <si>
    <t>机械工程学院（241）</t>
  </si>
  <si>
    <t>工业设计</t>
  </si>
  <si>
    <t>杨国斌0538-6713089</t>
  </si>
  <si>
    <t>职训楼B3010</t>
  </si>
  <si>
    <t>机械设计制造及其自动化</t>
  </si>
  <si>
    <t>土木与建筑工程学院（143）</t>
  </si>
  <si>
    <t>土木工程</t>
  </si>
  <si>
    <t>刘慧亮0538-6718918</t>
  </si>
  <si>
    <t>职训楼B3012</t>
  </si>
  <si>
    <t>数字经济学院（278）</t>
  </si>
  <si>
    <t>金融工程</t>
  </si>
  <si>
    <t>李兴超0538-6711078</t>
  </si>
  <si>
    <t>南校区综合楼A407</t>
  </si>
  <si>
    <t>国际经济与贸易</t>
  </si>
  <si>
    <t>物流管理</t>
  </si>
  <si>
    <t>商学院（441）</t>
  </si>
  <si>
    <t>财务管理</t>
  </si>
  <si>
    <t>王桥丽0538-6711168</t>
  </si>
  <si>
    <t>1号综合楼A3006</t>
  </si>
  <si>
    <t>审计学</t>
  </si>
  <si>
    <t>人力资源管理</t>
  </si>
  <si>
    <t>市场营销</t>
  </si>
  <si>
    <t>合计</t>
  </si>
  <si>
    <t>2025届毕业生总人数：5424人，其中：非师范生：3395人，师范生：2029人      学校就业联系电话：0538-6715016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</si>
</sst>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40" workbookViewId="0">
      <selection activeCell="O56" sqref="O56"/>
    </sheetView>
  </sheetViews>
  <sheetFormatPr defaultColWidth="9" defaultRowHeight="14.4"/>
  <cols>
    <col min="1" max="1" width="5.22222222222222" style="1" customWidth="1"/>
    <col min="2" max="2" width="22.3333333333333" style="1" customWidth="1"/>
    <col min="3" max="3" width="23.1111111111111" style="1" customWidth="1"/>
    <col min="4" max="4" width="8.66666666666667" style="1" customWidth="1"/>
    <col min="5" max="5" width="7.22222222222222" style="1" customWidth="1"/>
    <col min="6" max="6" width="9.44444444444444" style="1" customWidth="1"/>
    <col min="7" max="7" width="8.22222222222222" style="2" customWidth="1"/>
    <col min="8" max="8" width="9" style="2" customWidth="1"/>
    <col min="9" max="9" width="6.22222222222222" style="2" customWidth="1"/>
    <col min="10" max="10" width="20.3333333333333" style="3" customWidth="1"/>
    <col min="11" max="11" width="15.8888888888889" style="1" customWidth="1"/>
    <col min="12" max="16384" width="9" style="1"/>
  </cols>
  <sheetData>
    <row r="1" ht="3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3"/>
      <c r="M1" s="33"/>
    </row>
    <row r="2" ht="5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33"/>
      <c r="M2" s="33"/>
    </row>
    <row r="3" customHeight="1" spans="1:13">
      <c r="A3" s="7">
        <v>1</v>
      </c>
      <c r="B3" s="7" t="s">
        <v>12</v>
      </c>
      <c r="C3" s="8" t="s">
        <v>13</v>
      </c>
      <c r="D3" s="7" t="s">
        <v>14</v>
      </c>
      <c r="E3" s="7" t="s">
        <v>15</v>
      </c>
      <c r="F3" s="9">
        <v>216</v>
      </c>
      <c r="G3" s="9">
        <v>29</v>
      </c>
      <c r="H3" s="9">
        <v>3</v>
      </c>
      <c r="I3" s="9"/>
      <c r="J3" s="34" t="s">
        <v>16</v>
      </c>
      <c r="K3" s="35" t="s">
        <v>17</v>
      </c>
      <c r="L3" s="33"/>
      <c r="M3" s="33"/>
    </row>
    <row r="4" spans="1:13">
      <c r="A4" s="7"/>
      <c r="B4" s="7"/>
      <c r="C4" s="8" t="s">
        <v>13</v>
      </c>
      <c r="D4" s="7" t="s">
        <v>18</v>
      </c>
      <c r="E4" s="7" t="s">
        <v>15</v>
      </c>
      <c r="F4" s="8">
        <v>80</v>
      </c>
      <c r="G4" s="8"/>
      <c r="H4" s="10"/>
      <c r="I4" s="36"/>
      <c r="J4" s="34"/>
      <c r="K4" s="35"/>
      <c r="L4" s="33"/>
      <c r="M4" s="33"/>
    </row>
    <row r="5" spans="1:13">
      <c r="A5" s="7"/>
      <c r="B5" s="7"/>
      <c r="C5" s="8" t="s">
        <v>19</v>
      </c>
      <c r="D5" s="7" t="s">
        <v>18</v>
      </c>
      <c r="E5" s="7" t="s">
        <v>15</v>
      </c>
      <c r="F5" s="8">
        <v>2</v>
      </c>
      <c r="G5" s="8"/>
      <c r="H5" s="10"/>
      <c r="I5" s="36"/>
      <c r="J5" s="34"/>
      <c r="K5" s="35"/>
      <c r="L5" s="33"/>
      <c r="M5" s="33"/>
    </row>
    <row r="6" spans="1:13">
      <c r="A6" s="7"/>
      <c r="B6" s="7"/>
      <c r="C6" s="8" t="s">
        <v>20</v>
      </c>
      <c r="D6" s="7" t="s">
        <v>18</v>
      </c>
      <c r="E6" s="7" t="s">
        <v>15</v>
      </c>
      <c r="F6" s="8">
        <v>76</v>
      </c>
      <c r="G6" s="8"/>
      <c r="H6" s="10"/>
      <c r="I6" s="36"/>
      <c r="J6" s="34"/>
      <c r="K6" s="35"/>
      <c r="L6" s="33"/>
      <c r="M6" s="33"/>
    </row>
    <row r="7" ht="19" customHeight="1" spans="1:13">
      <c r="A7" s="7">
        <v>2</v>
      </c>
      <c r="B7" s="11" t="s">
        <v>21</v>
      </c>
      <c r="C7" s="8" t="s">
        <v>22</v>
      </c>
      <c r="D7" s="7" t="s">
        <v>14</v>
      </c>
      <c r="E7" s="7" t="s">
        <v>15</v>
      </c>
      <c r="F7" s="8">
        <v>65</v>
      </c>
      <c r="G7" s="8">
        <v>30</v>
      </c>
      <c r="H7" s="9">
        <v>2</v>
      </c>
      <c r="I7" s="9"/>
      <c r="J7" s="34" t="s">
        <v>23</v>
      </c>
      <c r="K7" s="35" t="s">
        <v>24</v>
      </c>
      <c r="L7" s="33"/>
      <c r="M7" s="33"/>
    </row>
    <row r="8" customHeight="1" spans="1:13">
      <c r="A8" s="7">
        <v>3</v>
      </c>
      <c r="B8" s="7" t="s">
        <v>25</v>
      </c>
      <c r="C8" s="8" t="s">
        <v>26</v>
      </c>
      <c r="D8" s="7" t="s">
        <v>14</v>
      </c>
      <c r="E8" s="7" t="s">
        <v>15</v>
      </c>
      <c r="F8" s="8">
        <v>70</v>
      </c>
      <c r="G8" s="8"/>
      <c r="H8" s="9"/>
      <c r="I8" s="9"/>
      <c r="J8" s="34" t="s">
        <v>27</v>
      </c>
      <c r="K8" s="35" t="s">
        <v>28</v>
      </c>
      <c r="L8" s="33"/>
      <c r="M8" s="33"/>
    </row>
    <row r="9" spans="1:13">
      <c r="A9" s="7"/>
      <c r="B9" s="7"/>
      <c r="C9" s="8" t="s">
        <v>29</v>
      </c>
      <c r="D9" s="7" t="s">
        <v>18</v>
      </c>
      <c r="E9" s="7" t="s">
        <v>15</v>
      </c>
      <c r="F9" s="8">
        <v>62</v>
      </c>
      <c r="G9" s="8"/>
      <c r="H9" s="9"/>
      <c r="I9" s="9"/>
      <c r="J9" s="34"/>
      <c r="K9" s="35"/>
      <c r="L9" s="33"/>
      <c r="M9" s="33"/>
    </row>
    <row r="10" customHeight="1" spans="1:13">
      <c r="A10" s="7">
        <v>4</v>
      </c>
      <c r="B10" s="7" t="s">
        <v>30</v>
      </c>
      <c r="C10" s="8" t="s">
        <v>31</v>
      </c>
      <c r="D10" s="7" t="s">
        <v>14</v>
      </c>
      <c r="E10" s="7" t="s">
        <v>15</v>
      </c>
      <c r="F10" s="8">
        <v>85</v>
      </c>
      <c r="G10" s="8">
        <v>30</v>
      </c>
      <c r="H10" s="9">
        <v>4</v>
      </c>
      <c r="I10" s="9"/>
      <c r="J10" s="34" t="s">
        <v>32</v>
      </c>
      <c r="K10" s="35" t="s">
        <v>33</v>
      </c>
      <c r="L10" s="33"/>
      <c r="M10" s="33"/>
    </row>
    <row r="11" spans="1:13">
      <c r="A11" s="7"/>
      <c r="B11" s="7"/>
      <c r="C11" s="8" t="s">
        <v>34</v>
      </c>
      <c r="D11" s="7" t="s">
        <v>18</v>
      </c>
      <c r="E11" s="7" t="s">
        <v>15</v>
      </c>
      <c r="F11" s="8">
        <v>1</v>
      </c>
      <c r="G11" s="8"/>
      <c r="H11" s="9"/>
      <c r="I11" s="9"/>
      <c r="J11" s="34"/>
      <c r="K11" s="35"/>
      <c r="L11" s="33"/>
      <c r="M11" s="33"/>
    </row>
    <row r="12" spans="1:13">
      <c r="A12" s="7"/>
      <c r="B12" s="7"/>
      <c r="C12" s="8" t="s">
        <v>35</v>
      </c>
      <c r="D12" s="7" t="s">
        <v>18</v>
      </c>
      <c r="E12" s="7" t="s">
        <v>15</v>
      </c>
      <c r="F12" s="8">
        <v>38</v>
      </c>
      <c r="G12" s="8"/>
      <c r="H12" s="9"/>
      <c r="I12" s="9">
        <v>38</v>
      </c>
      <c r="J12" s="34"/>
      <c r="K12" s="35"/>
      <c r="L12" s="33"/>
      <c r="M12" s="33"/>
    </row>
    <row r="13" spans="1:13">
      <c r="A13" s="7"/>
      <c r="B13" s="7"/>
      <c r="C13" s="8" t="s">
        <v>36</v>
      </c>
      <c r="D13" s="7" t="s">
        <v>18</v>
      </c>
      <c r="E13" s="7" t="s">
        <v>15</v>
      </c>
      <c r="F13" s="8">
        <v>155</v>
      </c>
      <c r="G13" s="8"/>
      <c r="H13" s="9"/>
      <c r="I13" s="9">
        <v>155</v>
      </c>
      <c r="J13" s="34"/>
      <c r="K13" s="35"/>
      <c r="L13" s="33"/>
      <c r="M13" s="33"/>
    </row>
    <row r="14" customHeight="1" spans="1:13">
      <c r="A14" s="7">
        <v>5</v>
      </c>
      <c r="B14" s="7" t="s">
        <v>37</v>
      </c>
      <c r="C14" s="8" t="s">
        <v>38</v>
      </c>
      <c r="D14" s="7" t="s">
        <v>18</v>
      </c>
      <c r="E14" s="7" t="s">
        <v>15</v>
      </c>
      <c r="F14" s="8">
        <v>200</v>
      </c>
      <c r="G14" s="8"/>
      <c r="H14" s="9"/>
      <c r="I14" s="9">
        <v>59</v>
      </c>
      <c r="J14" s="7" t="s">
        <v>39</v>
      </c>
      <c r="K14" s="35" t="s">
        <v>40</v>
      </c>
      <c r="L14" s="33"/>
      <c r="M14" s="33"/>
    </row>
    <row r="15" spans="1:13">
      <c r="A15" s="7"/>
      <c r="B15" s="7"/>
      <c r="C15" s="8" t="s">
        <v>41</v>
      </c>
      <c r="D15" s="7" t="s">
        <v>18</v>
      </c>
      <c r="E15" s="7" t="s">
        <v>42</v>
      </c>
      <c r="F15" s="8">
        <v>79</v>
      </c>
      <c r="G15" s="8"/>
      <c r="H15" s="9"/>
      <c r="I15" s="9"/>
      <c r="J15" s="7"/>
      <c r="K15" s="35"/>
      <c r="L15" s="33"/>
      <c r="M15" s="33"/>
    </row>
    <row r="16" spans="1:13">
      <c r="A16" s="7"/>
      <c r="B16" s="7"/>
      <c r="C16" s="8" t="s">
        <v>43</v>
      </c>
      <c r="D16" s="7" t="s">
        <v>18</v>
      </c>
      <c r="E16" s="7" t="s">
        <v>15</v>
      </c>
      <c r="F16" s="8">
        <v>134</v>
      </c>
      <c r="G16" s="8"/>
      <c r="H16" s="9"/>
      <c r="I16" s="9">
        <v>50</v>
      </c>
      <c r="J16" s="7"/>
      <c r="K16" s="35"/>
      <c r="L16" s="33"/>
      <c r="M16" s="33"/>
    </row>
    <row r="17" spans="1:13">
      <c r="A17" s="7"/>
      <c r="B17" s="7"/>
      <c r="C17" s="8" t="s">
        <v>44</v>
      </c>
      <c r="D17" s="7" t="s">
        <v>18</v>
      </c>
      <c r="E17" s="7" t="s">
        <v>15</v>
      </c>
      <c r="F17" s="8">
        <v>41</v>
      </c>
      <c r="G17" s="8"/>
      <c r="H17" s="9"/>
      <c r="I17" s="9">
        <v>41</v>
      </c>
      <c r="J17" s="7"/>
      <c r="K17" s="35"/>
      <c r="L17" s="33"/>
      <c r="M17" s="33"/>
    </row>
    <row r="18" customHeight="1" spans="1:13">
      <c r="A18" s="7">
        <v>6</v>
      </c>
      <c r="B18" s="7" t="s">
        <v>45</v>
      </c>
      <c r="C18" s="8" t="s">
        <v>46</v>
      </c>
      <c r="D18" s="7" t="s">
        <v>14</v>
      </c>
      <c r="E18" s="7" t="s">
        <v>15</v>
      </c>
      <c r="F18" s="8">
        <v>48</v>
      </c>
      <c r="G18" s="8"/>
      <c r="H18" s="9"/>
      <c r="I18" s="9"/>
      <c r="J18" s="34" t="s">
        <v>47</v>
      </c>
      <c r="K18" s="35" t="s">
        <v>48</v>
      </c>
      <c r="L18" s="33"/>
      <c r="M18" s="33"/>
    </row>
    <row r="19" spans="1:13">
      <c r="A19" s="7"/>
      <c r="B19" s="7"/>
      <c r="C19" s="8" t="s">
        <v>49</v>
      </c>
      <c r="D19" s="7" t="s">
        <v>18</v>
      </c>
      <c r="E19" s="7" t="s">
        <v>15</v>
      </c>
      <c r="F19" s="8">
        <v>152</v>
      </c>
      <c r="G19" s="8"/>
      <c r="H19" s="9"/>
      <c r="I19" s="9">
        <v>58</v>
      </c>
      <c r="J19" s="34"/>
      <c r="K19" s="35"/>
      <c r="L19" s="33"/>
      <c r="M19" s="33"/>
    </row>
    <row r="20" spans="1:13">
      <c r="A20" s="7"/>
      <c r="B20" s="7"/>
      <c r="C20" s="8" t="s">
        <v>50</v>
      </c>
      <c r="D20" s="7" t="s">
        <v>18</v>
      </c>
      <c r="E20" s="7" t="s">
        <v>15</v>
      </c>
      <c r="F20" s="8">
        <v>183</v>
      </c>
      <c r="G20" s="8"/>
      <c r="H20" s="9"/>
      <c r="I20" s="9">
        <v>51</v>
      </c>
      <c r="J20" s="34"/>
      <c r="K20" s="35"/>
      <c r="L20" s="33"/>
      <c r="M20" s="33"/>
    </row>
    <row r="21" customHeight="1" spans="1:13">
      <c r="A21" s="7">
        <v>7</v>
      </c>
      <c r="B21" s="7" t="s">
        <v>51</v>
      </c>
      <c r="C21" s="8" t="s">
        <v>52</v>
      </c>
      <c r="D21" s="7" t="s">
        <v>14</v>
      </c>
      <c r="E21" s="7" t="s">
        <v>15</v>
      </c>
      <c r="F21" s="8">
        <v>98</v>
      </c>
      <c r="G21" s="8"/>
      <c r="H21" s="9"/>
      <c r="I21" s="9"/>
      <c r="J21" s="34" t="s">
        <v>53</v>
      </c>
      <c r="K21" s="35" t="s">
        <v>54</v>
      </c>
      <c r="L21" s="33"/>
      <c r="M21" s="33"/>
    </row>
    <row r="22" spans="1:13">
      <c r="A22" s="7"/>
      <c r="B22" s="7"/>
      <c r="C22" s="8" t="s">
        <v>55</v>
      </c>
      <c r="D22" s="7" t="s">
        <v>18</v>
      </c>
      <c r="E22" s="7" t="s">
        <v>15</v>
      </c>
      <c r="F22" s="8">
        <v>125</v>
      </c>
      <c r="G22" s="8"/>
      <c r="H22" s="9"/>
      <c r="I22" s="9"/>
      <c r="J22" s="34"/>
      <c r="K22" s="35"/>
      <c r="L22" s="33"/>
      <c r="M22" s="33"/>
    </row>
    <row r="23" spans="1:13">
      <c r="A23" s="7"/>
      <c r="B23" s="7"/>
      <c r="C23" s="8" t="s">
        <v>56</v>
      </c>
      <c r="D23" s="7" t="s">
        <v>18</v>
      </c>
      <c r="E23" s="7" t="s">
        <v>15</v>
      </c>
      <c r="F23" s="8">
        <v>65</v>
      </c>
      <c r="G23" s="8"/>
      <c r="H23" s="9"/>
      <c r="I23" s="9"/>
      <c r="J23" s="34"/>
      <c r="K23" s="35"/>
      <c r="L23" s="33"/>
      <c r="M23" s="33"/>
    </row>
    <row r="24" spans="1:13">
      <c r="A24" s="7"/>
      <c r="B24" s="7"/>
      <c r="C24" s="8" t="s">
        <v>57</v>
      </c>
      <c r="D24" s="7" t="s">
        <v>18</v>
      </c>
      <c r="E24" s="7" t="s">
        <v>15</v>
      </c>
      <c r="F24" s="8">
        <v>115</v>
      </c>
      <c r="G24" s="8"/>
      <c r="H24" s="9"/>
      <c r="I24" s="9"/>
      <c r="J24" s="34"/>
      <c r="K24" s="35"/>
      <c r="L24" s="33"/>
      <c r="M24" s="33"/>
    </row>
    <row r="25" customHeight="1" spans="1:13">
      <c r="A25" s="7">
        <v>8</v>
      </c>
      <c r="B25" s="7" t="s">
        <v>58</v>
      </c>
      <c r="C25" s="8" t="s">
        <v>59</v>
      </c>
      <c r="D25" s="7" t="s">
        <v>14</v>
      </c>
      <c r="E25" s="7" t="s">
        <v>15</v>
      </c>
      <c r="F25" s="8">
        <v>145</v>
      </c>
      <c r="G25" s="8"/>
      <c r="H25" s="9"/>
      <c r="I25" s="9"/>
      <c r="J25" s="34" t="s">
        <v>60</v>
      </c>
      <c r="K25" s="37" t="s">
        <v>61</v>
      </c>
      <c r="L25" s="33"/>
      <c r="M25" s="33"/>
    </row>
    <row r="26" spans="1:13">
      <c r="A26" s="7"/>
      <c r="B26" s="7"/>
      <c r="C26" s="8" t="s">
        <v>59</v>
      </c>
      <c r="D26" s="7" t="s">
        <v>18</v>
      </c>
      <c r="E26" s="7" t="s">
        <v>15</v>
      </c>
      <c r="F26" s="8">
        <v>29</v>
      </c>
      <c r="G26" s="8"/>
      <c r="H26" s="9"/>
      <c r="I26" s="9"/>
      <c r="J26" s="34"/>
      <c r="K26" s="37"/>
      <c r="L26" s="33"/>
      <c r="M26" s="33"/>
    </row>
    <row r="27" spans="1:13">
      <c r="A27" s="7"/>
      <c r="B27" s="7"/>
      <c r="C27" s="8" t="s">
        <v>62</v>
      </c>
      <c r="D27" s="7" t="s">
        <v>18</v>
      </c>
      <c r="E27" s="7" t="s">
        <v>15</v>
      </c>
      <c r="F27" s="8">
        <v>37</v>
      </c>
      <c r="G27" s="8"/>
      <c r="H27" s="9"/>
      <c r="I27" s="9">
        <v>37</v>
      </c>
      <c r="J27" s="34"/>
      <c r="K27" s="37"/>
      <c r="L27" s="33"/>
      <c r="M27" s="33"/>
    </row>
    <row r="28" customHeight="1" spans="1:13">
      <c r="A28" s="11">
        <v>9</v>
      </c>
      <c r="B28" s="11" t="s">
        <v>63</v>
      </c>
      <c r="C28" s="8" t="s">
        <v>64</v>
      </c>
      <c r="D28" s="7" t="s">
        <v>14</v>
      </c>
      <c r="E28" s="7" t="s">
        <v>15</v>
      </c>
      <c r="F28" s="8">
        <v>77</v>
      </c>
      <c r="G28" s="8">
        <v>30</v>
      </c>
      <c r="H28" s="9">
        <v>1</v>
      </c>
      <c r="I28" s="9"/>
      <c r="J28" s="38" t="s">
        <v>65</v>
      </c>
      <c r="K28" s="39" t="s">
        <v>66</v>
      </c>
      <c r="L28" s="33" t="s">
        <v>67</v>
      </c>
      <c r="M28" s="33"/>
    </row>
    <row r="29" spans="1:13">
      <c r="A29" s="12"/>
      <c r="B29" s="12"/>
      <c r="C29" s="8" t="s">
        <v>68</v>
      </c>
      <c r="D29" s="7" t="s">
        <v>18</v>
      </c>
      <c r="E29" s="7" t="s">
        <v>15</v>
      </c>
      <c r="F29" s="8">
        <v>279</v>
      </c>
      <c r="G29" s="8"/>
      <c r="H29" s="9"/>
      <c r="I29" s="9">
        <v>89</v>
      </c>
      <c r="J29" s="40"/>
      <c r="K29" s="41"/>
      <c r="L29" s="33"/>
      <c r="M29" s="33"/>
    </row>
    <row r="30" customHeight="1" spans="1:13">
      <c r="A30" s="9"/>
      <c r="B30" s="9"/>
      <c r="C30" s="8" t="s">
        <v>68</v>
      </c>
      <c r="D30" s="7" t="s">
        <v>18</v>
      </c>
      <c r="E30" s="7" t="s">
        <v>42</v>
      </c>
      <c r="F30" s="8">
        <v>1</v>
      </c>
      <c r="G30" s="8"/>
      <c r="H30" s="9"/>
      <c r="I30" s="9"/>
      <c r="J30" s="36"/>
      <c r="K30" s="42"/>
      <c r="L30" s="33"/>
      <c r="M30" s="33"/>
    </row>
    <row r="31" customHeight="1" spans="1:13">
      <c r="A31" s="7">
        <v>10</v>
      </c>
      <c r="B31" s="7" t="s">
        <v>69</v>
      </c>
      <c r="C31" s="8" t="s">
        <v>70</v>
      </c>
      <c r="D31" s="7" t="s">
        <v>14</v>
      </c>
      <c r="E31" s="7" t="s">
        <v>15</v>
      </c>
      <c r="F31" s="8">
        <v>123</v>
      </c>
      <c r="G31" s="8">
        <v>17</v>
      </c>
      <c r="H31" s="9">
        <v>3</v>
      </c>
      <c r="I31" s="9"/>
      <c r="J31" s="34" t="s">
        <v>71</v>
      </c>
      <c r="K31" s="35" t="s">
        <v>72</v>
      </c>
      <c r="L31" s="33"/>
      <c r="M31" s="33"/>
    </row>
    <row r="32" spans="1:13">
      <c r="A32" s="7"/>
      <c r="B32" s="7"/>
      <c r="C32" s="8" t="s">
        <v>73</v>
      </c>
      <c r="D32" s="7" t="s">
        <v>18</v>
      </c>
      <c r="E32" s="7" t="s">
        <v>15</v>
      </c>
      <c r="F32" s="8">
        <v>41</v>
      </c>
      <c r="G32" s="8"/>
      <c r="H32" s="9"/>
      <c r="I32" s="9"/>
      <c r="J32" s="34"/>
      <c r="K32" s="35"/>
      <c r="L32" s="33"/>
      <c r="M32" s="33"/>
    </row>
    <row r="33" spans="1:13">
      <c r="A33" s="7"/>
      <c r="B33" s="7"/>
      <c r="C33" s="8" t="s">
        <v>74</v>
      </c>
      <c r="D33" s="7" t="s">
        <v>18</v>
      </c>
      <c r="E33" s="7" t="s">
        <v>15</v>
      </c>
      <c r="F33" s="8">
        <v>42</v>
      </c>
      <c r="G33" s="8"/>
      <c r="H33" s="9"/>
      <c r="I33" s="9"/>
      <c r="J33" s="34"/>
      <c r="K33" s="35"/>
      <c r="L33" s="43"/>
      <c r="M33" s="43"/>
    </row>
    <row r="34" customHeight="1" spans="1:13">
      <c r="A34" s="7">
        <v>11</v>
      </c>
      <c r="B34" s="7" t="s">
        <v>75</v>
      </c>
      <c r="C34" s="8" t="s">
        <v>76</v>
      </c>
      <c r="D34" s="7" t="s">
        <v>14</v>
      </c>
      <c r="E34" s="7" t="s">
        <v>15</v>
      </c>
      <c r="F34" s="8">
        <v>103</v>
      </c>
      <c r="G34" s="8"/>
      <c r="H34" s="10"/>
      <c r="I34" s="36"/>
      <c r="J34" s="34" t="s">
        <v>77</v>
      </c>
      <c r="K34" s="44" t="s">
        <v>78</v>
      </c>
      <c r="L34" s="43"/>
      <c r="M34" s="43"/>
    </row>
    <row r="35" spans="1:13">
      <c r="A35" s="7"/>
      <c r="B35" s="7"/>
      <c r="C35" s="8" t="s">
        <v>79</v>
      </c>
      <c r="D35" s="7" t="s">
        <v>14</v>
      </c>
      <c r="E35" s="7" t="s">
        <v>15</v>
      </c>
      <c r="F35" s="8">
        <v>1</v>
      </c>
      <c r="G35" s="8"/>
      <c r="H35" s="10"/>
      <c r="I35" s="36"/>
      <c r="J35" s="34"/>
      <c r="K35" s="44"/>
      <c r="L35" s="43"/>
      <c r="M35" s="43"/>
    </row>
    <row r="36" spans="1:13">
      <c r="A36" s="7"/>
      <c r="B36" s="7"/>
      <c r="C36" s="8" t="s">
        <v>80</v>
      </c>
      <c r="D36" s="7" t="s">
        <v>18</v>
      </c>
      <c r="E36" s="7" t="s">
        <v>15</v>
      </c>
      <c r="F36" s="8">
        <v>39</v>
      </c>
      <c r="G36" s="8"/>
      <c r="H36" s="10"/>
      <c r="I36" s="36"/>
      <c r="J36" s="34"/>
      <c r="K36" s="44"/>
      <c r="L36" s="43"/>
      <c r="M36" s="43"/>
    </row>
    <row r="37" spans="1:13">
      <c r="A37" s="7"/>
      <c r="B37" s="7"/>
      <c r="C37" s="8" t="s">
        <v>81</v>
      </c>
      <c r="D37" s="7" t="s">
        <v>18</v>
      </c>
      <c r="E37" s="7" t="s">
        <v>15</v>
      </c>
      <c r="F37" s="13">
        <v>18</v>
      </c>
      <c r="G37" s="8"/>
      <c r="H37" s="10"/>
      <c r="I37" s="36"/>
      <c r="J37" s="34"/>
      <c r="K37" s="44"/>
      <c r="L37" s="33"/>
      <c r="M37" s="33"/>
    </row>
    <row r="38" spans="1:13">
      <c r="A38" s="7"/>
      <c r="B38" s="7"/>
      <c r="C38" s="8" t="s">
        <v>81</v>
      </c>
      <c r="D38" s="7" t="s">
        <v>14</v>
      </c>
      <c r="E38" s="7" t="s">
        <v>15</v>
      </c>
      <c r="F38" s="13">
        <v>101</v>
      </c>
      <c r="G38" s="8"/>
      <c r="H38" s="10"/>
      <c r="I38" s="36"/>
      <c r="J38" s="34"/>
      <c r="K38" s="44"/>
      <c r="L38" s="33"/>
      <c r="M38" s="33"/>
    </row>
    <row r="39" spans="1:13">
      <c r="A39" s="7"/>
      <c r="B39" s="7"/>
      <c r="C39" s="8" t="s">
        <v>82</v>
      </c>
      <c r="D39" s="7" t="s">
        <v>18</v>
      </c>
      <c r="E39" s="7" t="s">
        <v>15</v>
      </c>
      <c r="F39" s="13">
        <v>49</v>
      </c>
      <c r="G39" s="8"/>
      <c r="H39" s="10"/>
      <c r="I39" s="36"/>
      <c r="J39" s="34"/>
      <c r="K39" s="44"/>
      <c r="L39" s="33"/>
      <c r="M39" s="33"/>
    </row>
    <row r="40" spans="1:13">
      <c r="A40" s="7"/>
      <c r="B40" s="7"/>
      <c r="C40" s="8" t="s">
        <v>83</v>
      </c>
      <c r="D40" s="7" t="s">
        <v>18</v>
      </c>
      <c r="E40" s="7" t="s">
        <v>15</v>
      </c>
      <c r="F40" s="13">
        <v>51</v>
      </c>
      <c r="G40" s="8"/>
      <c r="H40" s="10"/>
      <c r="I40" s="36"/>
      <c r="J40" s="34"/>
      <c r="K40" s="44"/>
      <c r="L40" s="33"/>
      <c r="M40" s="33"/>
    </row>
    <row r="41" spans="1:13">
      <c r="A41" s="7"/>
      <c r="B41" s="7"/>
      <c r="C41" s="8" t="s">
        <v>84</v>
      </c>
      <c r="D41" s="7" t="s">
        <v>18</v>
      </c>
      <c r="E41" s="7" t="s">
        <v>15</v>
      </c>
      <c r="F41" s="13">
        <v>33</v>
      </c>
      <c r="G41" s="8"/>
      <c r="H41" s="10"/>
      <c r="I41" s="36"/>
      <c r="J41" s="34"/>
      <c r="K41" s="44"/>
      <c r="L41" s="33"/>
      <c r="M41" s="33"/>
    </row>
    <row r="42" spans="1:13">
      <c r="A42" s="7"/>
      <c r="B42" s="7"/>
      <c r="C42" s="8" t="s">
        <v>85</v>
      </c>
      <c r="D42" s="7" t="s">
        <v>18</v>
      </c>
      <c r="E42" s="7" t="s">
        <v>15</v>
      </c>
      <c r="F42" s="13">
        <v>45</v>
      </c>
      <c r="G42" s="8"/>
      <c r="H42" s="10"/>
      <c r="I42" s="36"/>
      <c r="J42" s="34"/>
      <c r="K42" s="44"/>
      <c r="L42" s="33"/>
      <c r="M42" s="33"/>
    </row>
    <row r="43" spans="1:13">
      <c r="A43" s="7"/>
      <c r="B43" s="7"/>
      <c r="C43" s="8" t="s">
        <v>86</v>
      </c>
      <c r="D43" s="7" t="s">
        <v>18</v>
      </c>
      <c r="E43" s="7" t="s">
        <v>15</v>
      </c>
      <c r="F43" s="8">
        <v>20</v>
      </c>
      <c r="G43" s="8"/>
      <c r="H43" s="10"/>
      <c r="I43" s="36"/>
      <c r="J43" s="34"/>
      <c r="K43" s="44"/>
      <c r="L43" s="33"/>
      <c r="M43" s="33"/>
    </row>
    <row r="44" customHeight="1" spans="1:13">
      <c r="A44" s="7">
        <v>12</v>
      </c>
      <c r="B44" s="7" t="s">
        <v>87</v>
      </c>
      <c r="C44" s="8" t="s">
        <v>88</v>
      </c>
      <c r="D44" s="7" t="s">
        <v>14</v>
      </c>
      <c r="E44" s="7" t="s">
        <v>15</v>
      </c>
      <c r="F44" s="8">
        <v>472</v>
      </c>
      <c r="G44" s="8">
        <v>39</v>
      </c>
      <c r="H44" s="9">
        <v>2</v>
      </c>
      <c r="I44" s="9"/>
      <c r="J44" s="34" t="s">
        <v>89</v>
      </c>
      <c r="K44" s="35" t="s">
        <v>90</v>
      </c>
      <c r="L44" s="33"/>
      <c r="M44" s="33"/>
    </row>
    <row r="45" spans="1:13">
      <c r="A45" s="7"/>
      <c r="B45" s="7"/>
      <c r="C45" s="8" t="s">
        <v>91</v>
      </c>
      <c r="D45" s="7" t="s">
        <v>14</v>
      </c>
      <c r="E45" s="7" t="s">
        <v>15</v>
      </c>
      <c r="F45" s="8">
        <v>64</v>
      </c>
      <c r="G45" s="8">
        <v>63</v>
      </c>
      <c r="H45" s="9">
        <v>1</v>
      </c>
      <c r="I45" s="9"/>
      <c r="J45" s="34"/>
      <c r="K45" s="35"/>
      <c r="L45" s="33"/>
      <c r="M45" s="33"/>
    </row>
    <row r="46" spans="1:13">
      <c r="A46" s="7"/>
      <c r="B46" s="7"/>
      <c r="C46" s="8" t="s">
        <v>92</v>
      </c>
      <c r="D46" s="7" t="s">
        <v>14</v>
      </c>
      <c r="E46" s="7" t="s">
        <v>15</v>
      </c>
      <c r="F46" s="8">
        <v>249</v>
      </c>
      <c r="G46" s="8">
        <v>29</v>
      </c>
      <c r="H46" s="9"/>
      <c r="I46" s="9"/>
      <c r="J46" s="34"/>
      <c r="K46" s="35"/>
      <c r="L46" s="33"/>
      <c r="M46" s="33"/>
    </row>
    <row r="47" customHeight="1" spans="1:13">
      <c r="A47" s="11">
        <v>13</v>
      </c>
      <c r="B47" s="11" t="s">
        <v>93</v>
      </c>
      <c r="C47" s="8" t="s">
        <v>94</v>
      </c>
      <c r="D47" s="7" t="s">
        <v>14</v>
      </c>
      <c r="E47" s="7" t="s">
        <v>15</v>
      </c>
      <c r="F47" s="8">
        <v>112</v>
      </c>
      <c r="G47" s="14"/>
      <c r="H47" s="15"/>
      <c r="I47" s="15"/>
      <c r="J47" s="45" t="s">
        <v>95</v>
      </c>
      <c r="K47" s="46" t="s">
        <v>96</v>
      </c>
      <c r="L47" s="33"/>
      <c r="M47" s="33"/>
    </row>
    <row r="48" spans="1:13">
      <c r="A48" s="11"/>
      <c r="B48" s="11"/>
      <c r="C48" s="8" t="s">
        <v>97</v>
      </c>
      <c r="D48" s="7" t="s">
        <v>18</v>
      </c>
      <c r="E48" s="7" t="s">
        <v>15</v>
      </c>
      <c r="F48" s="8">
        <v>61</v>
      </c>
      <c r="G48" s="14"/>
      <c r="H48" s="16"/>
      <c r="I48" s="16"/>
      <c r="J48" s="47"/>
      <c r="K48" s="46"/>
      <c r="L48" s="33"/>
      <c r="M48" s="33"/>
    </row>
    <row r="49" spans="1:13">
      <c r="A49" s="11"/>
      <c r="B49" s="11"/>
      <c r="C49" s="17" t="s">
        <v>98</v>
      </c>
      <c r="D49" s="11" t="s">
        <v>18</v>
      </c>
      <c r="E49" s="7" t="s">
        <v>15</v>
      </c>
      <c r="F49" s="8">
        <v>39</v>
      </c>
      <c r="G49" s="14"/>
      <c r="H49" s="16"/>
      <c r="I49" s="16"/>
      <c r="J49" s="47"/>
      <c r="K49" s="46"/>
      <c r="L49" s="33"/>
      <c r="M49" s="33"/>
    </row>
    <row r="50" customHeight="1" spans="1:13">
      <c r="A50" s="7">
        <v>14</v>
      </c>
      <c r="B50" s="18" t="s">
        <v>99</v>
      </c>
      <c r="C50" s="16" t="s">
        <v>100</v>
      </c>
      <c r="D50" s="16" t="s">
        <v>18</v>
      </c>
      <c r="E50" s="19" t="s">
        <v>15</v>
      </c>
      <c r="F50" s="17">
        <v>49</v>
      </c>
      <c r="G50" s="20"/>
      <c r="H50" s="16"/>
      <c r="I50" s="16"/>
      <c r="J50" s="47" t="s">
        <v>101</v>
      </c>
      <c r="K50" s="37" t="s">
        <v>102</v>
      </c>
      <c r="L50" s="33"/>
      <c r="M50" s="33"/>
    </row>
    <row r="51" spans="1:13">
      <c r="A51" s="7"/>
      <c r="B51" s="18"/>
      <c r="C51" s="16" t="s">
        <v>103</v>
      </c>
      <c r="D51" s="16" t="s">
        <v>18</v>
      </c>
      <c r="E51" s="21" t="s">
        <v>15</v>
      </c>
      <c r="F51" s="11">
        <v>192</v>
      </c>
      <c r="G51" s="22"/>
      <c r="H51" s="16"/>
      <c r="I51" s="16">
        <v>39</v>
      </c>
      <c r="J51" s="47"/>
      <c r="K51" s="37"/>
      <c r="L51" s="33"/>
      <c r="M51" s="33"/>
    </row>
    <row r="52" ht="24" spans="1:13">
      <c r="A52" s="9">
        <v>15</v>
      </c>
      <c r="B52" s="18" t="s">
        <v>104</v>
      </c>
      <c r="C52" s="16" t="s">
        <v>105</v>
      </c>
      <c r="D52" s="16" t="s">
        <v>18</v>
      </c>
      <c r="E52" s="23" t="s">
        <v>15</v>
      </c>
      <c r="F52" s="16">
        <v>143</v>
      </c>
      <c r="G52" s="24"/>
      <c r="H52" s="16"/>
      <c r="I52" s="16"/>
      <c r="J52" s="48" t="s">
        <v>106</v>
      </c>
      <c r="K52" s="49" t="s">
        <v>107</v>
      </c>
      <c r="L52" s="33"/>
      <c r="M52" s="33"/>
    </row>
    <row r="53" customHeight="1" spans="1:13">
      <c r="A53" s="7">
        <v>16</v>
      </c>
      <c r="B53" s="18" t="s">
        <v>108</v>
      </c>
      <c r="C53" s="16" t="s">
        <v>109</v>
      </c>
      <c r="D53" s="16" t="s">
        <v>18</v>
      </c>
      <c r="E53" s="25" t="s">
        <v>15</v>
      </c>
      <c r="F53" s="9">
        <v>98</v>
      </c>
      <c r="G53" s="26"/>
      <c r="H53" s="16"/>
      <c r="I53" s="16"/>
      <c r="J53" s="47" t="s">
        <v>110</v>
      </c>
      <c r="K53" s="35" t="s">
        <v>111</v>
      </c>
      <c r="L53" s="33"/>
      <c r="M53" s="33"/>
    </row>
    <row r="54" spans="1:13">
      <c r="A54" s="7"/>
      <c r="B54" s="18"/>
      <c r="C54" s="16" t="s">
        <v>112</v>
      </c>
      <c r="D54" s="16" t="s">
        <v>18</v>
      </c>
      <c r="E54" s="19" t="s">
        <v>15</v>
      </c>
      <c r="F54" s="8">
        <v>108</v>
      </c>
      <c r="G54" s="14"/>
      <c r="H54" s="16"/>
      <c r="I54" s="16">
        <v>59</v>
      </c>
      <c r="J54" s="47"/>
      <c r="K54" s="35"/>
      <c r="L54" s="33"/>
      <c r="M54" s="33"/>
    </row>
    <row r="55" spans="1:13">
      <c r="A55" s="7"/>
      <c r="B55" s="18"/>
      <c r="C55" s="16" t="s">
        <v>113</v>
      </c>
      <c r="D55" s="16" t="s">
        <v>18</v>
      </c>
      <c r="E55" s="19" t="s">
        <v>15</v>
      </c>
      <c r="F55" s="8">
        <v>72</v>
      </c>
      <c r="G55" s="14"/>
      <c r="H55" s="16"/>
      <c r="I55" s="16"/>
      <c r="J55" s="47"/>
      <c r="K55" s="35"/>
      <c r="L55" s="33"/>
      <c r="M55" s="33"/>
    </row>
    <row r="56" customHeight="1" spans="1:13">
      <c r="A56" s="7">
        <v>17</v>
      </c>
      <c r="B56" s="9" t="s">
        <v>114</v>
      </c>
      <c r="C56" s="25" t="s">
        <v>115</v>
      </c>
      <c r="D56" s="9" t="s">
        <v>18</v>
      </c>
      <c r="E56" s="7" t="s">
        <v>15</v>
      </c>
      <c r="F56" s="8">
        <v>156</v>
      </c>
      <c r="G56" s="14"/>
      <c r="H56" s="16"/>
      <c r="I56" s="16"/>
      <c r="J56" s="47" t="s">
        <v>116</v>
      </c>
      <c r="K56" s="44" t="s">
        <v>117</v>
      </c>
      <c r="L56" s="33"/>
      <c r="M56" s="33"/>
    </row>
    <row r="57" spans="1:13">
      <c r="A57" s="7"/>
      <c r="B57" s="7"/>
      <c r="C57" s="27" t="s">
        <v>118</v>
      </c>
      <c r="D57" s="7" t="s">
        <v>18</v>
      </c>
      <c r="E57" s="7" t="s">
        <v>15</v>
      </c>
      <c r="F57" s="8">
        <v>76</v>
      </c>
      <c r="G57" s="14"/>
      <c r="H57" s="16"/>
      <c r="I57" s="16"/>
      <c r="J57" s="47"/>
      <c r="K57" s="44"/>
      <c r="L57" s="33"/>
      <c r="M57" s="33"/>
    </row>
    <row r="58" spans="1:13">
      <c r="A58" s="7"/>
      <c r="B58" s="7"/>
      <c r="C58" s="27" t="s">
        <v>119</v>
      </c>
      <c r="D58" s="7" t="s">
        <v>18</v>
      </c>
      <c r="E58" s="7" t="s">
        <v>15</v>
      </c>
      <c r="F58" s="8">
        <v>43</v>
      </c>
      <c r="G58" s="14"/>
      <c r="H58" s="16"/>
      <c r="I58" s="16"/>
      <c r="J58" s="47"/>
      <c r="K58" s="44"/>
      <c r="L58" s="33"/>
      <c r="M58" s="33"/>
    </row>
    <row r="59" spans="1:13">
      <c r="A59" s="11"/>
      <c r="B59" s="11"/>
      <c r="C59" s="28" t="s">
        <v>120</v>
      </c>
      <c r="D59" s="11" t="s">
        <v>18</v>
      </c>
      <c r="E59" s="11" t="s">
        <v>15</v>
      </c>
      <c r="F59" s="17">
        <v>166</v>
      </c>
      <c r="G59" s="20"/>
      <c r="H59" s="29"/>
      <c r="I59" s="29">
        <v>79</v>
      </c>
      <c r="J59" s="50"/>
      <c r="K59" s="51"/>
      <c r="L59" s="33"/>
      <c r="M59" s="33"/>
    </row>
    <row r="60" ht="19" customHeight="1" spans="1:13">
      <c r="A60" s="30" t="s">
        <v>121</v>
      </c>
      <c r="B60" s="30"/>
      <c r="C60" s="30"/>
      <c r="D60" s="30"/>
      <c r="E60" s="30"/>
      <c r="F60" s="31">
        <f>SUM(F3:F59)</f>
        <v>5424</v>
      </c>
      <c r="G60" s="31">
        <f t="shared" ref="F60:I60" si="0">SUM(G1:G57)</f>
        <v>267</v>
      </c>
      <c r="H60" s="31">
        <f t="shared" si="0"/>
        <v>16</v>
      </c>
      <c r="I60" s="31">
        <f t="shared" si="0"/>
        <v>676</v>
      </c>
      <c r="J60" s="52"/>
      <c r="K60" s="53"/>
      <c r="L60" s="54"/>
      <c r="M60" s="33"/>
    </row>
    <row r="61" ht="41" customHeight="1" spans="1:13">
      <c r="A61" s="32" t="s">
        <v>122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54"/>
      <c r="M61" s="33"/>
    </row>
  </sheetData>
  <sheetProtection formatCells="0" formatColumns="0" formatRows="0" insertRows="0" insertColumns="0" insertHyperlinks="0" deleteColumns="0" deleteRows="0" sort="0" autoFilter="0" pivotTables="0"/>
  <mergeCells count="63">
    <mergeCell ref="A1:K1"/>
    <mergeCell ref="A60:E60"/>
    <mergeCell ref="A61:K61"/>
    <mergeCell ref="A3:A6"/>
    <mergeCell ref="A8:A9"/>
    <mergeCell ref="A10:A13"/>
    <mergeCell ref="A14:A17"/>
    <mergeCell ref="A18:A20"/>
    <mergeCell ref="A21:A24"/>
    <mergeCell ref="A25:A27"/>
    <mergeCell ref="A28:A30"/>
    <mergeCell ref="A31:A33"/>
    <mergeCell ref="A34:A43"/>
    <mergeCell ref="A44:A46"/>
    <mergeCell ref="A47:A49"/>
    <mergeCell ref="A50:A51"/>
    <mergeCell ref="A53:A55"/>
    <mergeCell ref="A56:A59"/>
    <mergeCell ref="B3:B6"/>
    <mergeCell ref="B8:B9"/>
    <mergeCell ref="B10:B13"/>
    <mergeCell ref="B14:B17"/>
    <mergeCell ref="B18:B20"/>
    <mergeCell ref="B21:B24"/>
    <mergeCell ref="B25:B27"/>
    <mergeCell ref="B28:B30"/>
    <mergeCell ref="B31:B33"/>
    <mergeCell ref="B34:B43"/>
    <mergeCell ref="B44:B46"/>
    <mergeCell ref="B47:B49"/>
    <mergeCell ref="B50:B51"/>
    <mergeCell ref="B53:B55"/>
    <mergeCell ref="B56:B59"/>
    <mergeCell ref="J3:J6"/>
    <mergeCell ref="J8:J9"/>
    <mergeCell ref="J10:J13"/>
    <mergeCell ref="J14:J17"/>
    <mergeCell ref="J18:J20"/>
    <mergeCell ref="J21:J24"/>
    <mergeCell ref="J25:J27"/>
    <mergeCell ref="J28:J30"/>
    <mergeCell ref="J31:J33"/>
    <mergeCell ref="J34:J43"/>
    <mergeCell ref="J44:J46"/>
    <mergeCell ref="J47:J49"/>
    <mergeCell ref="J50:J51"/>
    <mergeCell ref="J53:J55"/>
    <mergeCell ref="J56:J59"/>
    <mergeCell ref="K3:K6"/>
    <mergeCell ref="K8:K9"/>
    <mergeCell ref="K10:K13"/>
    <mergeCell ref="K14:K17"/>
    <mergeCell ref="K18:K20"/>
    <mergeCell ref="K21:K24"/>
    <mergeCell ref="K25:K27"/>
    <mergeCell ref="K28:K30"/>
    <mergeCell ref="K31:K33"/>
    <mergeCell ref="K34:K43"/>
    <mergeCell ref="K44:K46"/>
    <mergeCell ref="K47:K49"/>
    <mergeCell ref="K50:K51"/>
    <mergeCell ref="K53:K55"/>
    <mergeCell ref="K56:K5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0" sqref="G10"/>
    </sheetView>
  </sheetViews>
  <sheetFormatPr defaultColWidth="9" defaultRowHeight="14.4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2023-05-14T03:15:00Z</dcterms:created>
  <dcterms:modified xsi:type="dcterms:W3CDTF">2025-03-25T09:51:40Z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4470963EF724456CBC732BF59F27F712_12</vt:lpwstr>
  </property>
</Properties>
</file>